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F010422B-6BF9-4A35-99B3-FAB13CC7A51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4240" windowHeight="130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<sst xmlns="http://schemas.openxmlformats.org/spreadsheetml/2006/main" count="49" uniqueCount="40">
  <si>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</si>
  <si>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</si>
  <si>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</si>
  <si>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</si>
  <si>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</si>
  <si>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</si>
  <si>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</si>
  <si>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</si>
  <si>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</si>
  <si>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</si>
  <si>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</si>
  <si>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</si>
  <si>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</si>
  <si>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</si>
  <si>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</si>
  <si>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</si>
  <si>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</si>
  <si>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</si>
  <si>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</si>
  <si>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</si>
  <si>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</si>
  <si>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</si>
  <si>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</si>
  <si>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</si>
  <si>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</si>
  <si>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</si>
  <si>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</si>
  <si>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</si>
  <si>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</si>
  <si>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</si>
  <si>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</si>
  <si>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</si>
  <si>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</si>
  <si>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</si>
  <si>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</si>
  <si>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</si>
  <si>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</si>
  <si>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</si>
  <si>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Colegio de Estudios Científicos y Tecnológicos del Estado de Chihuahua</t>
  </si>
  <si>
    <t>Del 01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</si>
</sst>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Normal="100" workbookViewId="0">
      <selection activeCell="M28" sqref="M2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48578200</v>
      </c>
      <c r="D12" s="27">
        <v>0</v>
      </c>
      <c r="E12" s="21">
        <f t="shared" si="0"/>
        <v>48578200</v>
      </c>
      <c r="F12" s="27">
        <v>49261705.229999997</v>
      </c>
      <c r="G12" s="20">
        <v>49261705.229999997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3082000</v>
      </c>
      <c r="G13" s="20">
        <v>3082000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10902550.720000001</v>
      </c>
      <c r="G15" s="20">
        <v>10902550.720000001</v>
      </c>
    </row>
    <row r="16" spans="2:7" ht="36" customHeight="1" x14ac:dyDescent="0.2">
      <c r="B16" s="14" t="s">
        <v>28</v>
      </c>
      <c r="C16" s="19">
        <v>563742091</v>
      </c>
      <c r="D16" s="27">
        <v>0</v>
      </c>
      <c r="E16" s="21">
        <f t="shared" si="0"/>
        <v>563742091</v>
      </c>
      <c r="F16" s="27">
        <v>625115391</v>
      </c>
      <c r="G16" s="20">
        <v>625115391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612320291</v>
      </c>
      <c r="D20" s="28">
        <f>SUM(D9:D18)</f>
        <v>0</v>
      </c>
      <c r="E20" s="22">
        <f>C20+D20</f>
        <v>612320291</v>
      </c>
      <c r="F20" s="28">
        <f>SUM(F9:F18)</f>
        <v>688361646.95000005</v>
      </c>
      <c r="G20" s="22">
        <f>SUM(G9:G18)</f>
        <v>688361646.95000005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557567738.64999998</v>
      </c>
      <c r="D26" s="20">
        <v>0</v>
      </c>
      <c r="E26" s="21">
        <f t="shared" ref="E26:E34" si="1">C26+D26</f>
        <v>557567738.64999998</v>
      </c>
      <c r="F26" s="20">
        <v>603811924.89999998</v>
      </c>
      <c r="G26" s="38">
        <v>584938800.75</v>
      </c>
    </row>
    <row r="27" spans="2:7" ht="12" customHeight="1" x14ac:dyDescent="0.2">
      <c r="B27" s="32" t="s">
        <v>12</v>
      </c>
      <c r="C27" s="20">
        <v>17364271.609999999</v>
      </c>
      <c r="D27" s="20">
        <v>0</v>
      </c>
      <c r="E27" s="21">
        <f t="shared" si="1"/>
        <v>17364271.609999999</v>
      </c>
      <c r="F27" s="20">
        <v>21491258.739999998</v>
      </c>
      <c r="G27" s="38">
        <v>21482542.399999999</v>
      </c>
    </row>
    <row r="28" spans="2:7" x14ac:dyDescent="0.2">
      <c r="B28" s="32" t="s">
        <v>13</v>
      </c>
      <c r="C28" s="20">
        <v>30287172.739999998</v>
      </c>
      <c r="D28" s="20">
        <v>0</v>
      </c>
      <c r="E28" s="21">
        <f t="shared" si="1"/>
        <v>30287172.739999998</v>
      </c>
      <c r="F28" s="20">
        <v>53575745.68</v>
      </c>
      <c r="G28" s="38">
        <v>51595996.329999998</v>
      </c>
    </row>
    <row r="29" spans="2:7" x14ac:dyDescent="0.2">
      <c r="B29" s="32" t="s">
        <v>14</v>
      </c>
      <c r="C29" s="20">
        <v>467853.1</v>
      </c>
      <c r="D29" s="20">
        <v>0</v>
      </c>
      <c r="E29" s="21">
        <f t="shared" si="1"/>
        <v>467853.1</v>
      </c>
      <c r="F29" s="20">
        <v>2862877.23</v>
      </c>
      <c r="G29" s="38">
        <v>2862877.23</v>
      </c>
    </row>
    <row r="30" spans="2:7" x14ac:dyDescent="0.2">
      <c r="B30" s="32" t="s">
        <v>15</v>
      </c>
      <c r="C30" s="20">
        <v>5773026.96</v>
      </c>
      <c r="D30" s="20">
        <v>0</v>
      </c>
      <c r="E30" s="21">
        <f t="shared" si="1"/>
        <v>5773026.96</v>
      </c>
      <c r="F30" s="20">
        <v>5296650.25</v>
      </c>
      <c r="G30" s="38">
        <v>5296650.25</v>
      </c>
    </row>
    <row r="31" spans="2:7" x14ac:dyDescent="0.2">
      <c r="B31" s="32" t="s">
        <v>16</v>
      </c>
      <c r="C31" s="20">
        <v>860227.94</v>
      </c>
      <c r="D31" s="20">
        <v>0</v>
      </c>
      <c r="E31" s="21">
        <f t="shared" si="1"/>
        <v>860227.94</v>
      </c>
      <c r="F31" s="20">
        <v>760499.11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612320291.00000012</v>
      </c>
      <c r="D36" s="22">
        <f>SUM(D26:D34)</f>
        <v>0</v>
      </c>
      <c r="E36" s="22">
        <f>SUM(E26:E34)</f>
        <v>612320291.00000012</v>
      </c>
      <c r="F36" s="22">
        <f>SUM(F26:F34)</f>
        <v>687798955.90999997</v>
      </c>
      <c r="G36" s="39">
        <f>SUM(G26:G34)</f>
        <v>666176866.96000004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562691.04000008106</v>
      </c>
      <c r="G38" s="9">
        <f>G20-G36</f>
        <v>22184779.99000001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2025-01-29T17:45:37Z</cp:lastPrinted>
  <dcterms:created xsi:type="dcterms:W3CDTF">2019-12-11T17:18:27Z</dcterms:created>
  <dcterms:modified xsi:type="dcterms:W3CDTF">2025-01-29T17:45:54Z</dcterms:modified>
</cp:coreProperties>
</file>